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'2018'!$A$1:$R$30</definedName>
  </definedNames>
  <calcPr calcId="125725"/>
</workbook>
</file>

<file path=xl/calcChain.xml><?xml version="1.0" encoding="utf-8"?>
<calcChain xmlns="http://schemas.openxmlformats.org/spreadsheetml/2006/main">
  <c r="F24" i="1"/>
  <c r="R29"/>
  <c r="F25"/>
  <c r="F28"/>
  <c r="M29"/>
  <c r="Q29"/>
  <c r="P29"/>
  <c r="N29"/>
  <c r="L29"/>
  <c r="K29"/>
  <c r="O29"/>
  <c r="F29" l="1"/>
</calcChain>
</file>

<file path=xl/sharedStrings.xml><?xml version="1.0" encoding="utf-8"?>
<sst xmlns="http://schemas.openxmlformats.org/spreadsheetml/2006/main" count="26" uniqueCount="25">
  <si>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</si>
  <si>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</si>
  <si>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</si>
  <si>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</si>
  <si>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</si>
  <si>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</si>
  <si>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</si>
  <si>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>Администрация Талдомского городского округа</t>
  </si>
  <si>
    <t>"О бюджете Талдомского городского округа на 2019 год и на</t>
  </si>
  <si>
    <t xml:space="preserve"> подготовка к празднованию юбилеев муниципальных образований Московской области</t>
  </si>
  <si>
    <t>создание центров образования цифрового и гуманитарного профилей</t>
  </si>
  <si>
    <t>Комитет по образованию</t>
  </si>
  <si>
    <t xml:space="preserve"> плановый период 2020 и 2021 годов"  от " 27 " декабря 2018 г. №126 </t>
  </si>
  <si>
    <t xml:space="preserve"> "О внесении изменений  и дополнений в решение Совета депутатов от 27 декабря 2018 года № 126</t>
  </si>
  <si>
    <t xml:space="preserve">Закон Московской области 
"О дополнительных мероприятиях по развитию жилищно-коммунального хозяйства и социально-культурной сферы на 2019 год и на плановый период 2020 и 2021 годов"
(от 20.12.2018 № 225/2018-ОЗ) </t>
  </si>
  <si>
    <t>"О бюджете Талдомского городского округа на 2019 год и на  плановый период 2020-2021 годов"</t>
  </si>
  <si>
    <t>погашение кредиторской задолженности за выполненные работы по ликвидации несанкционированных свалов и навалов мусора в 2018 году</t>
  </si>
  <si>
    <t>в форме дотаций, предоставляемые из бюджета Московской области бюджетам муниципальных образований Московской области</t>
  </si>
  <si>
    <t xml:space="preserve">на государственную поддержку лучших работников сельских учреждений культуры </t>
  </si>
  <si>
    <t>Комитет по культуре, физической культуре, спорту, туризму и работе с молодежью</t>
  </si>
  <si>
    <t xml:space="preserve">                  Расходы бюджета Талдомского городского округа на 2019 год за счет средств иных межбюджетных трансфертов </t>
  </si>
  <si>
    <t>на государственную поддержку лучшегох учреждения культуры в сельской местности</t>
  </si>
  <si>
    <t>на реализацию отдельных мероприятий муниципальных программ</t>
  </si>
  <si>
    <t>Приложение № 5</t>
  </si>
  <si>
    <t xml:space="preserve">от   "  "декабря 2019 года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</si>
</sst>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  <font>
      <sz val="12"/>
      <name val="Arial"/>
      <charset val="204"/>
    </font>
    <font>
      <b/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5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164" fontId="0" fillId="0" borderId="7" xfId="0" applyNumberFormat="1" applyBorder="1" applyAlignment="1">
      <alignment wrapText="1"/>
    </xf>
    <xf numFmtId="164" fontId="7" fillId="0" borderId="7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9" fillId="0" borderId="0" xfId="0" applyFont="1" applyAlignment="1">
      <alignment horizontal="right"/>
    </xf>
    <xf numFmtId="0" fontId="12" fillId="0" borderId="8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12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16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vertical="center" wrapText="1"/>
    </xf>
    <xf numFmtId="164" fontId="7" fillId="0" borderId="5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wrapText="1"/>
    </xf>
    <xf numFmtId="165" fontId="5" fillId="0" borderId="9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2" fontId="5" fillId="0" borderId="5" xfId="0" applyNumberFormat="1" applyFont="1" applyBorder="1" applyAlignment="1">
      <alignment horizontal="center" wrapText="1"/>
    </xf>
    <xf numFmtId="2" fontId="0" fillId="0" borderId="11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10" fillId="0" borderId="0" xfId="0" applyFont="1" applyAlignment="1"/>
    <xf numFmtId="0" fontId="5" fillId="0" borderId="5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4" fontId="0" fillId="0" borderId="11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2" fontId="0" fillId="0" borderId="11" xfId="0" applyNumberForma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B30"/>
  <sheetViews>
    <sheetView tabSelected="1" view="pageBreakPreview" topLeftCell="N19" zoomScaleNormal="100" zoomScaleSheetLayoutView="75" workbookViewId="0">
      <selection activeCell="O25" sqref="O25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5.625" customWidth="1"/>
    <col min="12" max="14" width="30.625" customWidth="1"/>
    <col min="15" max="15" width="38.75" customWidth="1"/>
    <col min="16" max="16" width="32.25" customWidth="1"/>
    <col min="17" max="18" width="30" customWidth="1"/>
    <col min="19" max="19" width="38.75" customWidth="1"/>
  </cols>
  <sheetData>
    <row r="1" spans="2:28" ht="16.2" customHeight="1">
      <c r="O1" s="70" t="s">
        <v>23</v>
      </c>
      <c r="P1" s="70"/>
      <c r="Q1" s="70"/>
      <c r="R1" s="70"/>
    </row>
    <row r="2" spans="2:28" ht="16.2" customHeight="1">
      <c r="F2" s="70" t="s">
        <v>6</v>
      </c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29"/>
    </row>
    <row r="3" spans="2:28" ht="16.2" customHeight="1">
      <c r="F3" s="71" t="s">
        <v>13</v>
      </c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30"/>
    </row>
    <row r="4" spans="2:28" ht="16.2" customHeight="1">
      <c r="F4" s="71" t="s">
        <v>15</v>
      </c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30"/>
    </row>
    <row r="5" spans="2:28" ht="16.2" customHeight="1">
      <c r="F5" s="71" t="s">
        <v>24</v>
      </c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30"/>
    </row>
    <row r="7" spans="2:28" s="20" customFormat="1" ht="18.600000000000001" customHeight="1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73" t="s">
        <v>5</v>
      </c>
      <c r="P7" s="73"/>
      <c r="Q7" s="73"/>
      <c r="R7" s="70"/>
      <c r="S7" s="19"/>
    </row>
    <row r="8" spans="2:28" s="20" customFormat="1" ht="18.600000000000001" customHeight="1">
      <c r="B8" s="19"/>
      <c r="C8" s="19"/>
      <c r="D8" s="74" t="s">
        <v>6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0"/>
      <c r="Q8" s="70"/>
      <c r="R8" s="70"/>
      <c r="S8" s="28"/>
      <c r="T8" s="22"/>
      <c r="U8" s="22"/>
      <c r="V8" s="21"/>
      <c r="W8" s="21"/>
      <c r="X8" s="21"/>
      <c r="Y8" s="21"/>
      <c r="Z8" s="21"/>
      <c r="AA8" s="21"/>
      <c r="AB8" s="21"/>
    </row>
    <row r="9" spans="2:28" s="20" customFormat="1" ht="18.600000000000001" customHeight="1">
      <c r="B9" s="19"/>
      <c r="C9" s="19"/>
      <c r="D9" s="74" t="s">
        <v>8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0"/>
      <c r="Q9" s="70"/>
      <c r="R9" s="70"/>
      <c r="S9" s="28"/>
      <c r="T9" s="22"/>
      <c r="U9" s="22"/>
      <c r="V9" s="21"/>
      <c r="W9" s="21"/>
      <c r="X9" s="21"/>
      <c r="Y9" s="21"/>
      <c r="Z9" s="21"/>
      <c r="AA9" s="21"/>
      <c r="AB9" s="21"/>
    </row>
    <row r="10" spans="2:28" s="20" customFormat="1" ht="18.600000000000001" customHeight="1">
      <c r="B10" s="73" t="s">
        <v>12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19"/>
      <c r="T10" s="76"/>
      <c r="U10" s="76"/>
      <c r="V10" s="76"/>
      <c r="W10" s="76"/>
      <c r="X10" s="76"/>
      <c r="Y10" s="76"/>
      <c r="Z10" s="76"/>
      <c r="AA10" s="76"/>
      <c r="AB10" s="76"/>
    </row>
    <row r="11" spans="2:28" s="20" customFormat="1" ht="1.8" customHeight="1"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28"/>
    </row>
    <row r="12" spans="2:28" hidden="1"/>
    <row r="15" spans="2:28" ht="10.95" customHeight="1"/>
    <row r="16" spans="2:28" ht="48.75" customHeight="1">
      <c r="C16" s="72" t="s">
        <v>20</v>
      </c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27"/>
      <c r="Q16" s="27"/>
      <c r="R16" s="27"/>
      <c r="S16" s="27"/>
    </row>
    <row r="17" spans="2:19" ht="17.25" customHeight="1"/>
    <row r="18" spans="2:19" ht="17.25" customHeight="1">
      <c r="O18" s="14"/>
      <c r="P18" s="14"/>
      <c r="Q18" s="14" t="s">
        <v>3</v>
      </c>
      <c r="R18" s="14"/>
      <c r="S18" s="14"/>
    </row>
    <row r="19" spans="2:19" ht="15.6">
      <c r="B19" s="62" t="s">
        <v>4</v>
      </c>
      <c r="C19" s="63"/>
      <c r="D19" s="63"/>
      <c r="E19" s="63"/>
      <c r="F19" s="64" t="s">
        <v>2</v>
      </c>
      <c r="G19" s="65"/>
      <c r="H19" s="65"/>
      <c r="I19" s="65"/>
      <c r="J19" s="66"/>
      <c r="K19" s="91" t="s">
        <v>0</v>
      </c>
      <c r="L19" s="91"/>
      <c r="M19" s="91"/>
      <c r="N19" s="91"/>
      <c r="O19" s="92"/>
      <c r="P19" s="92"/>
      <c r="Q19" s="92"/>
      <c r="R19" s="92"/>
      <c r="S19" s="33"/>
    </row>
    <row r="20" spans="2:19" ht="199.2" customHeight="1">
      <c r="B20" s="63"/>
      <c r="C20" s="63"/>
      <c r="D20" s="63"/>
      <c r="E20" s="63"/>
      <c r="F20" s="67"/>
      <c r="G20" s="68"/>
      <c r="H20" s="68"/>
      <c r="I20" s="68"/>
      <c r="J20" s="69"/>
      <c r="K20" s="51" t="s">
        <v>10</v>
      </c>
      <c r="L20" s="51" t="s">
        <v>14</v>
      </c>
      <c r="M20" s="52" t="s">
        <v>17</v>
      </c>
      <c r="N20" s="53" t="s">
        <v>16</v>
      </c>
      <c r="O20" s="54" t="s">
        <v>9</v>
      </c>
      <c r="P20" s="53" t="s">
        <v>21</v>
      </c>
      <c r="Q20" s="53" t="s">
        <v>18</v>
      </c>
      <c r="R20" s="55" t="s">
        <v>22</v>
      </c>
      <c r="S20" s="34"/>
    </row>
    <row r="21" spans="2:19" ht="16.5" customHeight="1">
      <c r="B21" s="97">
        <v>1</v>
      </c>
      <c r="C21" s="97"/>
      <c r="D21" s="97"/>
      <c r="E21" s="7"/>
      <c r="F21" s="56">
        <v>2</v>
      </c>
      <c r="G21" s="57"/>
      <c r="H21" s="57"/>
      <c r="I21" s="57"/>
      <c r="J21" s="58"/>
      <c r="K21" s="24">
        <v>3</v>
      </c>
      <c r="L21" s="24">
        <v>4</v>
      </c>
      <c r="M21" s="50">
        <v>5</v>
      </c>
      <c r="N21" s="24">
        <v>6</v>
      </c>
      <c r="O21" s="40">
        <v>7</v>
      </c>
      <c r="P21" s="40">
        <v>8</v>
      </c>
      <c r="Q21" s="45">
        <v>9</v>
      </c>
      <c r="R21" s="45">
        <v>10</v>
      </c>
      <c r="S21" s="35"/>
    </row>
    <row r="22" spans="2:19" ht="87.75" hidden="1" customHeight="1">
      <c r="B22" s="2"/>
      <c r="C22" s="4"/>
      <c r="D22" s="4"/>
      <c r="E22" s="3"/>
      <c r="F22" s="1"/>
      <c r="G22" s="1"/>
      <c r="H22" s="1"/>
      <c r="I22" s="6"/>
      <c r="J22" s="6"/>
      <c r="K22" s="6"/>
      <c r="L22" s="6"/>
      <c r="M22" s="6"/>
      <c r="N22" s="6"/>
      <c r="O22" s="41"/>
      <c r="P22" s="41"/>
      <c r="Q22" s="46"/>
      <c r="R22" s="46"/>
      <c r="S22" s="36"/>
    </row>
    <row r="23" spans="2:19" ht="87.75" hidden="1" customHeight="1">
      <c r="B23" s="5"/>
      <c r="C23" s="3"/>
      <c r="D23" s="3"/>
      <c r="E23" s="3"/>
      <c r="F23" s="1"/>
      <c r="G23" s="1"/>
      <c r="H23" s="1"/>
      <c r="I23" s="6"/>
      <c r="J23" s="6"/>
      <c r="K23" s="6"/>
      <c r="L23" s="6"/>
      <c r="M23" s="6"/>
      <c r="N23" s="6"/>
      <c r="O23" s="41"/>
      <c r="P23" s="41"/>
      <c r="Q23" s="46"/>
      <c r="R23" s="46"/>
      <c r="S23" s="36"/>
    </row>
    <row r="24" spans="2:19" ht="48.6" customHeight="1">
      <c r="B24" s="98" t="s">
        <v>7</v>
      </c>
      <c r="C24" s="99"/>
      <c r="D24" s="99"/>
      <c r="E24" s="8"/>
      <c r="F24" s="59">
        <f>SUM(K24:R24)</f>
        <v>176523.82</v>
      </c>
      <c r="G24" s="60"/>
      <c r="H24" s="60"/>
      <c r="I24" s="60"/>
      <c r="J24" s="61"/>
      <c r="K24" s="17"/>
      <c r="L24" s="17"/>
      <c r="M24" s="18">
        <v>100872</v>
      </c>
      <c r="N24" s="26">
        <v>551.82000000000005</v>
      </c>
      <c r="O24" s="42">
        <v>64100</v>
      </c>
      <c r="P24" s="42"/>
      <c r="Q24" s="47"/>
      <c r="R24" s="47">
        <v>11000</v>
      </c>
      <c r="S24" s="37"/>
    </row>
    <row r="25" spans="2:19" ht="46.5" customHeight="1">
      <c r="B25" s="77" t="s">
        <v>11</v>
      </c>
      <c r="C25" s="78"/>
      <c r="D25" s="79"/>
      <c r="E25" s="9"/>
      <c r="F25" s="82">
        <f>SUM(K25+L25+O25+M25+N25+O25)</f>
        <v>26381</v>
      </c>
      <c r="G25" s="83"/>
      <c r="H25" s="83"/>
      <c r="I25" s="83"/>
      <c r="J25" s="84"/>
      <c r="K25" s="18">
        <v>745</v>
      </c>
      <c r="L25" s="18">
        <v>11450</v>
      </c>
      <c r="M25" s="18">
        <v>14186</v>
      </c>
      <c r="N25" s="18"/>
      <c r="O25" s="42"/>
      <c r="P25" s="42"/>
      <c r="Q25" s="47"/>
      <c r="R25" s="47"/>
      <c r="S25" s="37"/>
    </row>
    <row r="26" spans="2:19" ht="0.75" hidden="1" customHeight="1">
      <c r="B26" s="95"/>
      <c r="C26" s="95"/>
      <c r="D26" s="95"/>
      <c r="E26" s="10"/>
      <c r="F26" s="87"/>
      <c r="G26" s="80"/>
      <c r="H26" s="80"/>
      <c r="I26" s="80"/>
      <c r="J26" s="80"/>
      <c r="K26" s="15"/>
      <c r="L26" s="15"/>
      <c r="M26" s="15"/>
      <c r="N26" s="15"/>
      <c r="O26" s="89"/>
      <c r="P26" s="43"/>
      <c r="Q26" s="31"/>
      <c r="R26" s="31"/>
      <c r="S26" s="38"/>
    </row>
    <row r="27" spans="2:19" ht="12" hidden="1" customHeight="1">
      <c r="B27" s="96"/>
      <c r="C27" s="96"/>
      <c r="D27" s="96"/>
      <c r="E27" s="11"/>
      <c r="F27" s="88"/>
      <c r="G27" s="81"/>
      <c r="H27" s="81"/>
      <c r="I27" s="81"/>
      <c r="J27" s="81"/>
      <c r="K27" s="16"/>
      <c r="L27" s="16"/>
      <c r="M27" s="16"/>
      <c r="N27" s="16"/>
      <c r="O27" s="90"/>
      <c r="P27" s="44"/>
      <c r="Q27" s="31"/>
      <c r="R27" s="31"/>
      <c r="S27" s="38"/>
    </row>
    <row r="28" spans="2:19" ht="62.4" customHeight="1">
      <c r="B28" s="93" t="s">
        <v>19</v>
      </c>
      <c r="C28" s="94"/>
      <c r="D28" s="94"/>
      <c r="E28" s="11"/>
      <c r="F28" s="82">
        <f>SUM(K28+L28+O28+M28+N28+O28+P28+Q28)</f>
        <v>150</v>
      </c>
      <c r="G28" s="83"/>
      <c r="H28" s="83"/>
      <c r="I28" s="83"/>
      <c r="J28" s="84"/>
      <c r="K28" s="16"/>
      <c r="L28" s="16"/>
      <c r="M28" s="16"/>
      <c r="N28" s="16"/>
      <c r="O28" s="44"/>
      <c r="P28" s="48">
        <v>100</v>
      </c>
      <c r="Q28" s="49">
        <v>50</v>
      </c>
      <c r="R28" s="49"/>
      <c r="S28" s="38"/>
    </row>
    <row r="29" spans="2:19" ht="21" customHeight="1">
      <c r="B29" s="77" t="s">
        <v>1</v>
      </c>
      <c r="C29" s="78"/>
      <c r="D29" s="79"/>
      <c r="E29" s="10"/>
      <c r="F29" s="59">
        <f>SUM(F24:F28)</f>
        <v>203054.82</v>
      </c>
      <c r="G29" s="85"/>
      <c r="H29" s="85"/>
      <c r="I29" s="85"/>
      <c r="J29" s="86"/>
      <c r="K29" s="13">
        <f>SUM(K24:K25)</f>
        <v>745</v>
      </c>
      <c r="L29" s="13">
        <f>SUM(L24:L25)</f>
        <v>11450</v>
      </c>
      <c r="M29" s="13">
        <f>SUM(M24:M25)</f>
        <v>115058</v>
      </c>
      <c r="N29" s="25">
        <f>SUM(N24:N25)</f>
        <v>551.82000000000005</v>
      </c>
      <c r="O29" s="32">
        <f>SUM(O24:O25)</f>
        <v>64100</v>
      </c>
      <c r="P29" s="13">
        <f>SUM(P24:P28)</f>
        <v>100</v>
      </c>
      <c r="Q29" s="13">
        <f>SUM(Q24:Q28)</f>
        <v>50</v>
      </c>
      <c r="R29" s="13">
        <f>SUM(R24:R28)</f>
        <v>11000</v>
      </c>
      <c r="S29" s="39"/>
    </row>
    <row r="30" spans="2:19" ht="24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</sheetData>
  <mergeCells count="30">
    <mergeCell ref="T10:AB10"/>
    <mergeCell ref="B29:D29"/>
    <mergeCell ref="B25:D25"/>
    <mergeCell ref="G26:G27"/>
    <mergeCell ref="F25:J25"/>
    <mergeCell ref="F29:J29"/>
    <mergeCell ref="F26:F27"/>
    <mergeCell ref="O26:O27"/>
    <mergeCell ref="K19:R19"/>
    <mergeCell ref="B28:D28"/>
    <mergeCell ref="F28:J28"/>
    <mergeCell ref="B26:D27"/>
    <mergeCell ref="I26:J27"/>
    <mergeCell ref="H26:H27"/>
    <mergeCell ref="B21:D21"/>
    <mergeCell ref="B24:D24"/>
    <mergeCell ref="F21:J21"/>
    <mergeCell ref="F24:J24"/>
    <mergeCell ref="B19:E20"/>
    <mergeCell ref="F19:J20"/>
    <mergeCell ref="O1:R1"/>
    <mergeCell ref="F2:R2"/>
    <mergeCell ref="F3:R3"/>
    <mergeCell ref="F4:R4"/>
    <mergeCell ref="C16:O16"/>
    <mergeCell ref="B10:R11"/>
    <mergeCell ref="F5:R5"/>
    <mergeCell ref="O7:R7"/>
    <mergeCell ref="D8:R8"/>
    <mergeCell ref="D9:R9"/>
  </mergeCells>
  <phoneticPr fontId="1" type="noConversion"/>
  <pageMargins left="0.75" right="0.75" top="1" bottom="1" header="0.5" footer="0.5"/>
  <pageSetup paperSize="9" scale="43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2019-11-26T13:46:33Z</cp:lastPrinted>
  <dcterms:created xsi:type="dcterms:W3CDTF">2011-04-25T04:44:01Z</dcterms:created>
  <dcterms:modified xsi:type="dcterms:W3CDTF">2020-01-14T07:26:25Z</dcterms:modified>
</cp:coreProperties>
</file>